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考核鉴定成绩排名" sheetId="1" r:id="rId1"/>
  </sheets>
  <definedNames>
    <definedName name="_xlnm._FilterDatabase" localSheetId="0" hidden="1">考核鉴定成绩排名!$A$1:$J$24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<sst xmlns="http://schemas.openxmlformats.org/spreadsheetml/2006/main" count="161" uniqueCount="93">
  <si>
    <t>动物科学学院申报2025年优秀应届本科毕业生免试攻读硕士学位考核鉴定成绩排名</t>
  </si>
  <si>
    <t>序号</t>
  </si>
  <si>
    <t>本科学号</t>
  </si>
  <si>
    <t>姓  名</t>
  </si>
  <si>
    <t>性别</t>
  </si>
  <si>
    <t>民族</t>
  </si>
  <si>
    <t>所学专业</t>
  </si>
  <si>
    <t>本科阶段学业算术平均分</t>
  </si>
  <si>
    <t>综合评价成绩</t>
  </si>
  <si>
    <t>考核鉴定成绩</t>
  </si>
  <si>
    <t>排名</t>
  </si>
  <si>
    <t>22021**48</t>
  </si>
  <si>
    <t>阮超</t>
  </si>
  <si>
    <t>男</t>
  </si>
  <si>
    <t>汉族</t>
  </si>
  <si>
    <t>动物科学</t>
  </si>
  <si>
    <t>92.55</t>
  </si>
  <si>
    <t>22021**50</t>
  </si>
  <si>
    <t>王卉</t>
  </si>
  <si>
    <t>女</t>
  </si>
  <si>
    <t>91.87</t>
  </si>
  <si>
    <t>22021**41</t>
  </si>
  <si>
    <t>李耀</t>
  </si>
  <si>
    <t>89.87</t>
  </si>
  <si>
    <t>22021**87</t>
  </si>
  <si>
    <t>黄庆颖</t>
  </si>
  <si>
    <t>89.75</t>
  </si>
  <si>
    <t>22021**27</t>
  </si>
  <si>
    <t>蔡佳宝</t>
  </si>
  <si>
    <t>89.65</t>
  </si>
  <si>
    <t>22021**81</t>
  </si>
  <si>
    <t>蒋硕</t>
  </si>
  <si>
    <t>88.85</t>
  </si>
  <si>
    <t>22021**32</t>
  </si>
  <si>
    <t>管勤超</t>
  </si>
  <si>
    <t>88.72</t>
  </si>
  <si>
    <t>22021**96</t>
  </si>
  <si>
    <t>杨海芸</t>
  </si>
  <si>
    <t>87.53</t>
  </si>
  <si>
    <t>22021**84</t>
  </si>
  <si>
    <t>刘璇</t>
  </si>
  <si>
    <t>89.54</t>
  </si>
  <si>
    <t>22021**39</t>
  </si>
  <si>
    <t>李梦妮</t>
  </si>
  <si>
    <t>87.02</t>
  </si>
  <si>
    <t>22021**01</t>
  </si>
  <si>
    <t>张可欣</t>
  </si>
  <si>
    <t>88.29</t>
  </si>
  <si>
    <t>22021**92</t>
  </si>
  <si>
    <t>凌名泽</t>
  </si>
  <si>
    <t>86.45</t>
  </si>
  <si>
    <t>22021**64</t>
  </si>
  <si>
    <t>阿尔孜古丽·阿巴白克热</t>
  </si>
  <si>
    <t>柯尔克孜族</t>
  </si>
  <si>
    <t>86.13</t>
  </si>
  <si>
    <t>22021**28</t>
  </si>
  <si>
    <t>陈思语</t>
  </si>
  <si>
    <t>85.66</t>
  </si>
  <si>
    <t>22021**09</t>
  </si>
  <si>
    <t>周凯青</t>
  </si>
  <si>
    <t>89.88</t>
  </si>
  <si>
    <t>22021**42</t>
  </si>
  <si>
    <t>栾延浩</t>
  </si>
  <si>
    <t>84.77</t>
  </si>
  <si>
    <t>22021**98</t>
  </si>
  <si>
    <t>吴佳彤</t>
  </si>
  <si>
    <t>蒙古族</t>
  </si>
  <si>
    <t>84.09</t>
  </si>
  <si>
    <t>22021**56</t>
  </si>
  <si>
    <t>张笑妍</t>
  </si>
  <si>
    <t>88.10</t>
  </si>
  <si>
    <t>22021**93</t>
  </si>
  <si>
    <t>魏淼</t>
  </si>
  <si>
    <t>86.57</t>
  </si>
  <si>
    <t>倪佳蓉</t>
  </si>
  <si>
    <t>85.57</t>
  </si>
  <si>
    <t>22021**82</t>
  </si>
  <si>
    <t>孔润芳</t>
  </si>
  <si>
    <t>84.75</t>
  </si>
  <si>
    <t>22021**05</t>
  </si>
  <si>
    <t>张忠义</t>
  </si>
  <si>
    <t>84.05</t>
  </si>
  <si>
    <t>22021**89</t>
  </si>
  <si>
    <t>李梦营</t>
  </si>
  <si>
    <t>马业科学</t>
  </si>
  <si>
    <t>87.36</t>
  </si>
  <si>
    <t>22021**21</t>
  </si>
  <si>
    <t>热孜耶·阿卜来提</t>
  </si>
  <si>
    <t>维吾尔族</t>
  </si>
  <si>
    <t>85.07</t>
  </si>
  <si>
    <t>22021**91</t>
  </si>
  <si>
    <t>罗梓涛</t>
  </si>
  <si>
    <t>82.07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</si>
</sst>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27">
    <font>
      <sz val="11"/>
      <name val="宋体"/>
      <charset val="134"/>
    </font>
    <font>
      <sz val="12"/>
      <color rgb="FF000000"/>
      <name val="宋体"/>
      <charset val="134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2"/>
      <color rgb="FF000000"/>
      <name val="方正小标宋简体"/>
      <charset val="134"/>
    </font>
    <font>
      <b/>
      <sz val="12"/>
      <color rgb="FF000000"/>
      <name val="宋体"/>
      <charset val="134"/>
    </font>
    <font>
      <sz val="12"/>
      <color rgb="FF00000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6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Fill="1" applyBorder="1" applyAlignment="1">
      <alignment wrapText="1"/>
    </xf>
    <xf numFmtId="0" fontId="2" fillId="0" borderId="0" xfId="0" applyFont="1" applyFill="1">
      <alignment vertical="center"/>
    </xf>
    <xf numFmtId="0" fontId="2" fillId="0" borderId="0" xfId="0" applyFont="1">
      <alignment vertical="center"/>
    </xf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176" fontId="6" fillId="0" borderId="2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6" fillId="0" borderId="3" xfId="0" applyFont="1" applyFill="1" applyBorder="1" applyAlignment="1">
      <alignment horizontal="center" wrapText="1"/>
    </xf>
    <xf numFmtId="0" fontId="6" fillId="0" borderId="3" xfId="0" applyFont="1" applyFill="1" applyBorder="1" applyAlignment="1">
      <alignment horizontal="center" vertical="center" wrapText="1"/>
    </xf>
    <xf numFmtId="176" fontId="6" fillId="0" borderId="3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77" fontId="6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77" fontId="6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177" fontId="6" fillId="0" borderId="3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rgb="FFD9E1F4"/>
          <bgColor rgb="FFD9E1F4"/>
        </patternFill>
      </fill>
    </dxf>
    <dxf>
      <fill>
        <patternFill patternType="solid">
          <fgColor rgb="FFD9E1F4"/>
          <bgColor rgb="FFD9E1F4"/>
        </patternFill>
      </fill>
    </dxf>
    <dxf>
      <font>
        <b val="1"/>
        <color rgb="FF000000"/>
      </font>
    </dxf>
    <dxf>
      <font>
        <b val="1"/>
        <color rgb="FF000000"/>
      </font>
    </dxf>
    <dxf>
      <font>
        <b val="1"/>
        <color rgb="FF000000"/>
      </font>
      <border>
        <left/>
        <right/>
        <top style="double">
          <color rgb="FF4874CB"/>
        </top>
        <bottom/>
      </border>
    </dxf>
    <dxf>
      <font>
        <b val="1"/>
        <color rgb="FFFFFFFF"/>
      </font>
      <fill>
        <patternFill patternType="solid">
          <fgColor rgb="FF4874CB"/>
          <bgColor rgb="FF4874CB"/>
        </patternFill>
      </fill>
    </dxf>
    <dxf>
      <font>
        <color rgb="FF000000"/>
      </font>
      <border>
        <left style="thin">
          <color rgb="FF4874CB"/>
        </left>
        <right style="thin">
          <color rgb="FF4874CB"/>
        </right>
        <top style="thin">
          <color rgb="FF4874CB"/>
        </top>
        <bottom style="thin">
          <color rgb="FF4874CB"/>
        </bottom>
        <horizontal style="thin">
          <color rgb="FF91AADF"/>
        </horizontal>
      </border>
    </dxf>
    <dxf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</border>
    </dxf>
    <dxf>
      <font>
        <b val="1"/>
      </font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</border>
    </dxf>
    <dxf>
      <font>
        <color rgb="FF000000"/>
      </font>
    </dxf>
    <dxf>
      <font>
        <color rgb="FF000000"/>
      </font>
      <border>
        <left/>
        <right/>
        <top/>
        <bottom style="thin">
          <color rgb="FF91AADF"/>
        </bottom>
      </border>
    </dxf>
    <dxf>
      <font>
        <b val="1"/>
        <color rgb="FF000000"/>
      </font>
    </dxf>
    <dxf>
      <font>
        <b val="1"/>
        <color rgb="FF000000"/>
      </font>
      <border>
        <left/>
        <right/>
        <top style="thin">
          <color rgb="FF4874CB"/>
        </top>
        <bottom style="thin">
          <color rgb="FF4874CB"/>
        </bottom>
      </border>
    </dxf>
    <dxf>
      <fill>
        <patternFill patternType="solid">
          <fgColor rgb="FFD9E1F4"/>
          <bgColor rgb="FFD9E1F4"/>
        </patternFill>
      </fill>
    </dxf>
    <dxf>
      <fill>
        <patternFill patternType="solid">
          <fgColor rgb="FFD9E1F4"/>
          <bgColor rgb="FFD9E1F4"/>
        </patternFill>
      </fill>
    </dxf>
    <dxf>
      <font>
        <b val="1"/>
        <color rgb="FF000000"/>
      </font>
      <fill>
        <patternFill patternType="solid">
          <fgColor rgb="FFD9E1F4"/>
          <bgColor rgb="FFD9E1F4"/>
        </patternFill>
      </fill>
      <border>
        <left/>
        <right/>
        <top style="thin">
          <color rgb="FF91AADF"/>
        </top>
        <bottom style="thin">
          <color rgb="FF91AADF"/>
        </bottom>
      </border>
    </dxf>
    <dxf>
      <font>
        <b val="1"/>
        <color rgb="FF000000"/>
      </font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</border>
    </dxf>
  </dxfs>
  <tableStyles count="2" defaultTableStyle="TableStylePreset3_Accent1 1" defaultPivotStyle="PivotStylePreset2_Accent1 1">
    <tableStyle name="TableStylePreset3_Accent1 1" pivot="0" count="7" xr9:uid="{B1D5B44E-6CC7-45FC-AE2D-36647CE41F81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 1" table="0" count="10" xr9:uid="{474D03A7-8537-43B9-B24B-B430547003C7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9"/>
  <sheetViews>
    <sheetView tabSelected="1" zoomScale="90" zoomScaleNormal="90" workbookViewId="0">
      <selection activeCell="E3" sqref="E3"/>
    </sheetView>
  </sheetViews>
  <sheetFormatPr defaultColWidth="9" defaultRowHeight="13.5"/>
  <cols>
    <col min="2" max="2" width="23.3333333333333" customWidth="1"/>
    <col min="3" max="3" width="26.3833333333333" customWidth="1"/>
    <col min="4" max="4" width="9" customWidth="1"/>
    <col min="5" max="5" width="13.05" customWidth="1"/>
    <col min="6" max="6" width="14.625" customWidth="1"/>
    <col min="7" max="7" width="13.8916666666667" customWidth="1"/>
    <col min="8" max="8" width="14.1666666666667" customWidth="1"/>
    <col min="9" max="9" width="13.4666666666667" customWidth="1"/>
  </cols>
  <sheetData>
    <row r="1" ht="53" customHeight="1" spans="1:10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</row>
    <row r="2" s="1" customFormat="1" ht="50" customHeight="1" spans="1:10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10" t="s">
        <v>7</v>
      </c>
      <c r="H2" s="10" t="s">
        <v>8</v>
      </c>
      <c r="I2" s="10" t="s">
        <v>9</v>
      </c>
      <c r="J2" s="10" t="s">
        <v>10</v>
      </c>
    </row>
    <row r="3" s="2" customFormat="1" ht="22" customHeight="1" spans="1:10">
      <c r="A3" s="11">
        <v>1</v>
      </c>
      <c r="B3" s="12" t="s">
        <v>11</v>
      </c>
      <c r="C3" s="11" t="s">
        <v>12</v>
      </c>
      <c r="D3" s="11" t="s">
        <v>13</v>
      </c>
      <c r="E3" s="11" t="s">
        <v>14</v>
      </c>
      <c r="F3" s="11" t="s">
        <v>15</v>
      </c>
      <c r="G3" s="11" t="s">
        <v>16</v>
      </c>
      <c r="H3" s="13">
        <v>100</v>
      </c>
      <c r="I3" s="26">
        <f t="shared" ref="I3:I24" si="0">G3*80%+H3*20%</f>
        <v>94.04</v>
      </c>
      <c r="J3" s="14">
        <v>1</v>
      </c>
    </row>
    <row r="4" s="3" customFormat="1" ht="22" customHeight="1" spans="1:10">
      <c r="A4" s="11">
        <v>2</v>
      </c>
      <c r="B4" s="12" t="s">
        <v>17</v>
      </c>
      <c r="C4" s="11" t="s">
        <v>18</v>
      </c>
      <c r="D4" s="11" t="s">
        <v>19</v>
      </c>
      <c r="E4" s="11" t="s">
        <v>14</v>
      </c>
      <c r="F4" s="11" t="s">
        <v>15</v>
      </c>
      <c r="G4" s="11" t="s">
        <v>20</v>
      </c>
      <c r="H4" s="13">
        <v>100</v>
      </c>
      <c r="I4" s="26">
        <f t="shared" si="0"/>
        <v>93.496</v>
      </c>
      <c r="J4" s="14">
        <v>2</v>
      </c>
    </row>
    <row r="5" s="3" customFormat="1" ht="22" customHeight="1" spans="1:16">
      <c r="A5" s="11">
        <v>3</v>
      </c>
      <c r="B5" s="12" t="s">
        <v>21</v>
      </c>
      <c r="C5" s="11" t="s">
        <v>22</v>
      </c>
      <c r="D5" s="11" t="s">
        <v>13</v>
      </c>
      <c r="E5" s="11" t="s">
        <v>14</v>
      </c>
      <c r="F5" s="11" t="s">
        <v>15</v>
      </c>
      <c r="G5" s="11" t="s">
        <v>23</v>
      </c>
      <c r="H5" s="13">
        <v>100</v>
      </c>
      <c r="I5" s="26">
        <f t="shared" si="0"/>
        <v>91.896</v>
      </c>
      <c r="J5" s="14">
        <v>3</v>
      </c>
      <c r="O5" s="27"/>
      <c r="P5" s="27"/>
    </row>
    <row r="6" s="2" customFormat="1" ht="22" customHeight="1" spans="1:10">
      <c r="A6" s="11">
        <v>4</v>
      </c>
      <c r="B6" s="12" t="s">
        <v>24</v>
      </c>
      <c r="C6" s="11" t="s">
        <v>25</v>
      </c>
      <c r="D6" s="11" t="s">
        <v>19</v>
      </c>
      <c r="E6" s="11" t="s">
        <v>14</v>
      </c>
      <c r="F6" s="11" t="s">
        <v>15</v>
      </c>
      <c r="G6" s="14" t="s">
        <v>26</v>
      </c>
      <c r="H6" s="13">
        <v>100</v>
      </c>
      <c r="I6" s="26">
        <f t="shared" si="0"/>
        <v>91.8</v>
      </c>
      <c r="J6" s="14">
        <v>4</v>
      </c>
    </row>
    <row r="7" s="2" customFormat="1" ht="22" customHeight="1" spans="1:10">
      <c r="A7" s="11">
        <v>5</v>
      </c>
      <c r="B7" s="12" t="s">
        <v>27</v>
      </c>
      <c r="C7" s="11" t="s">
        <v>28</v>
      </c>
      <c r="D7" s="11" t="s">
        <v>13</v>
      </c>
      <c r="E7" s="11" t="s">
        <v>14</v>
      </c>
      <c r="F7" s="11" t="s">
        <v>15</v>
      </c>
      <c r="G7" s="11" t="s">
        <v>29</v>
      </c>
      <c r="H7" s="13">
        <v>100</v>
      </c>
      <c r="I7" s="26">
        <f t="shared" si="0"/>
        <v>91.72</v>
      </c>
      <c r="J7" s="14">
        <v>5</v>
      </c>
    </row>
    <row r="8" s="2" customFormat="1" ht="22" customHeight="1" spans="1:10">
      <c r="A8" s="11">
        <v>6</v>
      </c>
      <c r="B8" s="12" t="s">
        <v>30</v>
      </c>
      <c r="C8" s="11" t="s">
        <v>31</v>
      </c>
      <c r="D8" s="11" t="s">
        <v>19</v>
      </c>
      <c r="E8" s="11" t="s">
        <v>14</v>
      </c>
      <c r="F8" s="11" t="s">
        <v>15</v>
      </c>
      <c r="G8" s="11" t="s">
        <v>32</v>
      </c>
      <c r="H8" s="13">
        <v>100</v>
      </c>
      <c r="I8" s="26">
        <f t="shared" si="0"/>
        <v>91.08</v>
      </c>
      <c r="J8" s="28">
        <v>6</v>
      </c>
    </row>
    <row r="9" s="3" customFormat="1" ht="22" customHeight="1" spans="1:10">
      <c r="A9" s="11">
        <v>7</v>
      </c>
      <c r="B9" s="12" t="s">
        <v>33</v>
      </c>
      <c r="C9" s="11" t="s">
        <v>34</v>
      </c>
      <c r="D9" s="11" t="s">
        <v>13</v>
      </c>
      <c r="E9" s="11" t="s">
        <v>14</v>
      </c>
      <c r="F9" s="11" t="s">
        <v>15</v>
      </c>
      <c r="G9" s="11" t="s">
        <v>35</v>
      </c>
      <c r="H9" s="15">
        <v>100</v>
      </c>
      <c r="I9" s="29">
        <f t="shared" si="0"/>
        <v>90.976</v>
      </c>
      <c r="J9" s="30">
        <v>7</v>
      </c>
    </row>
    <row r="10" s="3" customFormat="1" ht="22" customHeight="1" spans="1:10">
      <c r="A10" s="16">
        <v>8</v>
      </c>
      <c r="B10" s="17" t="s">
        <v>36</v>
      </c>
      <c r="C10" s="16" t="s">
        <v>37</v>
      </c>
      <c r="D10" s="16" t="s">
        <v>19</v>
      </c>
      <c r="E10" s="16" t="s">
        <v>14</v>
      </c>
      <c r="F10" s="11" t="s">
        <v>15</v>
      </c>
      <c r="G10" s="11" t="s">
        <v>38</v>
      </c>
      <c r="H10" s="15">
        <v>100</v>
      </c>
      <c r="I10" s="29">
        <f t="shared" si="0"/>
        <v>90.024</v>
      </c>
      <c r="J10" s="30">
        <v>8</v>
      </c>
    </row>
    <row r="11" s="4" customFormat="1" ht="22" customHeight="1" spans="1:10">
      <c r="A11" s="11">
        <v>9</v>
      </c>
      <c r="B11" s="12" t="s">
        <v>39</v>
      </c>
      <c r="C11" s="11" t="s">
        <v>40</v>
      </c>
      <c r="D11" s="11" t="s">
        <v>19</v>
      </c>
      <c r="E11" s="11" t="s">
        <v>14</v>
      </c>
      <c r="F11" s="11" t="s">
        <v>15</v>
      </c>
      <c r="G11" s="11" t="s">
        <v>41</v>
      </c>
      <c r="H11" s="15">
        <v>90.6285714285714</v>
      </c>
      <c r="I11" s="29">
        <f t="shared" si="0"/>
        <v>89.7577142857143</v>
      </c>
      <c r="J11" s="28">
        <v>9</v>
      </c>
    </row>
    <row r="12" s="4" customFormat="1" ht="22" customHeight="1" spans="1:10">
      <c r="A12" s="11">
        <v>10</v>
      </c>
      <c r="B12" s="12" t="s">
        <v>42</v>
      </c>
      <c r="C12" s="11" t="s">
        <v>43</v>
      </c>
      <c r="D12" s="11" t="s">
        <v>19</v>
      </c>
      <c r="E12" s="11" t="s">
        <v>14</v>
      </c>
      <c r="F12" s="11" t="s">
        <v>15</v>
      </c>
      <c r="G12" s="11" t="s">
        <v>44</v>
      </c>
      <c r="H12" s="15">
        <v>100</v>
      </c>
      <c r="I12" s="29">
        <f t="shared" si="0"/>
        <v>89.616</v>
      </c>
      <c r="J12" s="30">
        <v>10</v>
      </c>
    </row>
    <row r="13" s="4" customFormat="1" ht="22" customHeight="1" spans="1:10">
      <c r="A13" s="16">
        <v>11</v>
      </c>
      <c r="B13" s="12" t="s">
        <v>45</v>
      </c>
      <c r="C13" s="11" t="s">
        <v>46</v>
      </c>
      <c r="D13" s="11" t="s">
        <v>19</v>
      </c>
      <c r="E13" s="11" t="s">
        <v>14</v>
      </c>
      <c r="F13" s="11" t="s">
        <v>15</v>
      </c>
      <c r="G13" s="11" t="s">
        <v>47</v>
      </c>
      <c r="H13" s="15">
        <v>94.7428571428571</v>
      </c>
      <c r="I13" s="29">
        <f t="shared" si="0"/>
        <v>89.5805714285714</v>
      </c>
      <c r="J13" s="30">
        <v>11</v>
      </c>
    </row>
    <row r="14" s="4" customFormat="1" ht="22" customHeight="1" spans="1:10">
      <c r="A14" s="11">
        <v>12</v>
      </c>
      <c r="B14" s="12" t="s">
        <v>48</v>
      </c>
      <c r="C14" s="11" t="s">
        <v>49</v>
      </c>
      <c r="D14" s="11" t="s">
        <v>13</v>
      </c>
      <c r="E14" s="11" t="s">
        <v>14</v>
      </c>
      <c r="F14" s="11" t="s">
        <v>15</v>
      </c>
      <c r="G14" s="14" t="s">
        <v>50</v>
      </c>
      <c r="H14" s="15">
        <v>100</v>
      </c>
      <c r="I14" s="29">
        <f t="shared" si="0"/>
        <v>89.16</v>
      </c>
      <c r="J14" s="28">
        <v>12</v>
      </c>
    </row>
    <row r="15" s="4" customFormat="1" ht="22" customHeight="1" spans="1:10">
      <c r="A15" s="11">
        <v>13</v>
      </c>
      <c r="B15" s="12" t="s">
        <v>51</v>
      </c>
      <c r="C15" s="11" t="s">
        <v>52</v>
      </c>
      <c r="D15" s="11" t="s">
        <v>19</v>
      </c>
      <c r="E15" s="11" t="s">
        <v>53</v>
      </c>
      <c r="F15" s="11" t="s">
        <v>15</v>
      </c>
      <c r="G15" s="11" t="s">
        <v>54</v>
      </c>
      <c r="H15" s="15">
        <v>100</v>
      </c>
      <c r="I15" s="29">
        <f t="shared" si="0"/>
        <v>88.904</v>
      </c>
      <c r="J15" s="30">
        <v>13</v>
      </c>
    </row>
    <row r="16" s="4" customFormat="1" ht="22" customHeight="1" spans="1:10">
      <c r="A16" s="16">
        <v>14</v>
      </c>
      <c r="B16" s="12" t="s">
        <v>55</v>
      </c>
      <c r="C16" s="11" t="s">
        <v>56</v>
      </c>
      <c r="D16" s="11" t="s">
        <v>19</v>
      </c>
      <c r="E16" s="11" t="s">
        <v>14</v>
      </c>
      <c r="F16" s="11" t="s">
        <v>15</v>
      </c>
      <c r="G16" s="11" t="s">
        <v>57</v>
      </c>
      <c r="H16" s="15">
        <v>100</v>
      </c>
      <c r="I16" s="29">
        <f t="shared" si="0"/>
        <v>88.528</v>
      </c>
      <c r="J16" s="30">
        <v>14</v>
      </c>
    </row>
    <row r="17" s="4" customFormat="1" ht="22" customHeight="1" spans="1:10">
      <c r="A17" s="11">
        <v>15</v>
      </c>
      <c r="B17" s="12" t="s">
        <v>58</v>
      </c>
      <c r="C17" s="11" t="s">
        <v>59</v>
      </c>
      <c r="D17" s="11" t="s">
        <v>19</v>
      </c>
      <c r="E17" s="11" t="s">
        <v>14</v>
      </c>
      <c r="F17" s="11" t="s">
        <v>15</v>
      </c>
      <c r="G17" s="11" t="s">
        <v>60</v>
      </c>
      <c r="H17" s="15">
        <v>80.0571428571428</v>
      </c>
      <c r="I17" s="29">
        <f t="shared" si="0"/>
        <v>87.9154285714286</v>
      </c>
      <c r="J17" s="28">
        <v>15</v>
      </c>
    </row>
    <row r="18" s="4" customFormat="1" ht="22" customHeight="1" spans="1:10">
      <c r="A18" s="11">
        <v>16</v>
      </c>
      <c r="B18" s="12" t="s">
        <v>61</v>
      </c>
      <c r="C18" s="11" t="s">
        <v>62</v>
      </c>
      <c r="D18" s="11" t="s">
        <v>19</v>
      </c>
      <c r="E18" s="11" t="s">
        <v>14</v>
      </c>
      <c r="F18" s="11" t="s">
        <v>15</v>
      </c>
      <c r="G18" s="11" t="s">
        <v>63</v>
      </c>
      <c r="H18" s="15">
        <v>100</v>
      </c>
      <c r="I18" s="29">
        <f t="shared" si="0"/>
        <v>87.816</v>
      </c>
      <c r="J18" s="30">
        <v>16</v>
      </c>
    </row>
    <row r="19" s="4" customFormat="1" ht="22" customHeight="1" spans="1:10">
      <c r="A19" s="16">
        <v>17</v>
      </c>
      <c r="B19" s="12" t="s">
        <v>64</v>
      </c>
      <c r="C19" s="11" t="s">
        <v>65</v>
      </c>
      <c r="D19" s="11" t="s">
        <v>19</v>
      </c>
      <c r="E19" s="11" t="s">
        <v>66</v>
      </c>
      <c r="F19" s="11" t="s">
        <v>15</v>
      </c>
      <c r="G19" s="14" t="s">
        <v>67</v>
      </c>
      <c r="H19" s="15">
        <v>97.5142857142857</v>
      </c>
      <c r="I19" s="29">
        <f t="shared" si="0"/>
        <v>86.7748571428571</v>
      </c>
      <c r="J19" s="30">
        <v>17</v>
      </c>
    </row>
    <row r="20" s="4" customFormat="1" ht="22" customHeight="1" spans="1:10">
      <c r="A20" s="11">
        <v>18</v>
      </c>
      <c r="B20" s="12" t="s">
        <v>68</v>
      </c>
      <c r="C20" s="11" t="s">
        <v>69</v>
      </c>
      <c r="D20" s="11" t="s">
        <v>19</v>
      </c>
      <c r="E20" s="11" t="s">
        <v>14</v>
      </c>
      <c r="F20" s="11" t="s">
        <v>15</v>
      </c>
      <c r="G20" s="11" t="s">
        <v>70</v>
      </c>
      <c r="H20" s="15">
        <v>72.1714285714286</v>
      </c>
      <c r="I20" s="29">
        <f t="shared" si="0"/>
        <v>84.9142857142857</v>
      </c>
      <c r="J20" s="28">
        <v>18</v>
      </c>
    </row>
    <row r="21" s="4" customFormat="1" ht="22" customHeight="1" spans="1:10">
      <c r="A21" s="11">
        <v>19</v>
      </c>
      <c r="B21" s="17" t="s">
        <v>71</v>
      </c>
      <c r="C21" s="16" t="s">
        <v>72</v>
      </c>
      <c r="D21" s="16" t="s">
        <v>19</v>
      </c>
      <c r="E21" s="16" t="s">
        <v>14</v>
      </c>
      <c r="F21" s="11" t="s">
        <v>15</v>
      </c>
      <c r="G21" s="11" t="s">
        <v>73</v>
      </c>
      <c r="H21" s="15">
        <v>72.2285714285714</v>
      </c>
      <c r="I21" s="29">
        <f t="shared" si="0"/>
        <v>83.7017142857143</v>
      </c>
      <c r="J21" s="30">
        <v>19</v>
      </c>
    </row>
    <row r="22" s="4" customFormat="1" ht="22" customHeight="1" spans="1:10">
      <c r="A22" s="16">
        <v>20</v>
      </c>
      <c r="B22" s="17" t="s">
        <v>24</v>
      </c>
      <c r="C22" s="16" t="s">
        <v>74</v>
      </c>
      <c r="D22" s="16" t="s">
        <v>19</v>
      </c>
      <c r="E22" s="16" t="s">
        <v>14</v>
      </c>
      <c r="F22" s="11" t="s">
        <v>15</v>
      </c>
      <c r="G22" s="11" t="s">
        <v>75</v>
      </c>
      <c r="H22" s="15">
        <v>62.1714285714286</v>
      </c>
      <c r="I22" s="29">
        <f t="shared" si="0"/>
        <v>80.8902857142857</v>
      </c>
      <c r="J22" s="30">
        <v>20</v>
      </c>
    </row>
    <row r="23" s="4" customFormat="1" ht="22" customHeight="1" spans="1:10">
      <c r="A23" s="11">
        <v>21</v>
      </c>
      <c r="B23" s="17" t="s">
        <v>76</v>
      </c>
      <c r="C23" s="16" t="s">
        <v>77</v>
      </c>
      <c r="D23" s="16" t="s">
        <v>19</v>
      </c>
      <c r="E23" s="16" t="s">
        <v>14</v>
      </c>
      <c r="F23" s="11" t="s">
        <v>15</v>
      </c>
      <c r="G23" s="11" t="s">
        <v>78</v>
      </c>
      <c r="H23" s="15">
        <v>61.0285714285714</v>
      </c>
      <c r="I23" s="29">
        <f t="shared" si="0"/>
        <v>80.0057142857143</v>
      </c>
      <c r="J23" s="28">
        <v>21</v>
      </c>
    </row>
    <row r="24" s="4" customFormat="1" ht="22" customHeight="1" spans="1:10">
      <c r="A24" s="18">
        <v>22</v>
      </c>
      <c r="B24" s="19" t="s">
        <v>79</v>
      </c>
      <c r="C24" s="18" t="s">
        <v>80</v>
      </c>
      <c r="D24" s="18" t="s">
        <v>13</v>
      </c>
      <c r="E24" s="18" t="s">
        <v>14</v>
      </c>
      <c r="F24" s="18" t="s">
        <v>15</v>
      </c>
      <c r="G24" s="18" t="s">
        <v>81</v>
      </c>
      <c r="H24" s="20">
        <v>58.0571428571429</v>
      </c>
      <c r="I24" s="31">
        <f t="shared" si="0"/>
        <v>78.8514285714286</v>
      </c>
      <c r="J24" s="32">
        <v>22</v>
      </c>
    </row>
    <row r="25" s="5" customFormat="1" ht="21.75" customHeight="1" spans="1:10">
      <c r="A25" s="21"/>
      <c r="B25" s="21"/>
      <c r="C25" s="21"/>
      <c r="D25" s="21"/>
      <c r="E25" s="21"/>
      <c r="F25" s="21"/>
      <c r="G25" s="21"/>
      <c r="H25" s="21"/>
      <c r="I25" s="21"/>
      <c r="J25" s="21"/>
    </row>
    <row r="26" s="5" customFormat="1" ht="21.75" customHeight="1" spans="1:10">
      <c r="A26" s="21"/>
      <c r="B26" s="21"/>
      <c r="C26" s="21"/>
      <c r="D26" s="21"/>
      <c r="E26" s="21"/>
      <c r="F26" s="21"/>
      <c r="G26" s="21"/>
      <c r="H26" s="21"/>
      <c r="I26" s="21"/>
      <c r="J26" s="21"/>
    </row>
    <row r="27" s="6" customFormat="1" ht="22" customHeight="1" spans="1:10">
      <c r="A27" s="22">
        <v>1</v>
      </c>
      <c r="B27" s="19" t="s">
        <v>82</v>
      </c>
      <c r="C27" s="23" t="s">
        <v>83</v>
      </c>
      <c r="D27" s="23" t="s">
        <v>19</v>
      </c>
      <c r="E27" s="23" t="s">
        <v>14</v>
      </c>
      <c r="F27" s="23" t="s">
        <v>84</v>
      </c>
      <c r="G27" s="23" t="s">
        <v>85</v>
      </c>
      <c r="H27" s="24">
        <v>100</v>
      </c>
      <c r="I27" s="33">
        <f t="shared" ref="I27:I29" si="1">G27*80%+H27*20%</f>
        <v>89.888</v>
      </c>
      <c r="J27" s="34">
        <v>1</v>
      </c>
    </row>
    <row r="28" s="6" customFormat="1" ht="22" customHeight="1" spans="1:10">
      <c r="A28" s="25">
        <v>2</v>
      </c>
      <c r="B28" s="19" t="s">
        <v>86</v>
      </c>
      <c r="C28" s="11" t="s">
        <v>87</v>
      </c>
      <c r="D28" s="11" t="s">
        <v>19</v>
      </c>
      <c r="E28" s="11" t="s">
        <v>88</v>
      </c>
      <c r="F28" s="11" t="s">
        <v>84</v>
      </c>
      <c r="G28" s="11" t="s">
        <v>89</v>
      </c>
      <c r="H28" s="13">
        <v>52.89</v>
      </c>
      <c r="I28" s="26">
        <f t="shared" si="1"/>
        <v>78.634</v>
      </c>
      <c r="J28" s="35">
        <v>2</v>
      </c>
    </row>
    <row r="29" s="7" customFormat="1" ht="22" customHeight="1" spans="1:10">
      <c r="A29" s="25">
        <v>3</v>
      </c>
      <c r="B29" s="12" t="s">
        <v>90</v>
      </c>
      <c r="C29" s="11" t="s">
        <v>91</v>
      </c>
      <c r="D29" s="11" t="s">
        <v>13</v>
      </c>
      <c r="E29" s="11" t="s">
        <v>14</v>
      </c>
      <c r="F29" s="11" t="s">
        <v>84</v>
      </c>
      <c r="G29" s="11" t="s">
        <v>92</v>
      </c>
      <c r="H29" s="13">
        <v>31</v>
      </c>
      <c r="I29" s="26">
        <f t="shared" si="1"/>
        <v>71.856</v>
      </c>
      <c r="J29" s="35">
        <v>3</v>
      </c>
    </row>
  </sheetData>
  <mergeCells count="3">
    <mergeCell ref="A1:J1"/>
    <mergeCell ref="O5:P5"/>
    <mergeCell ref="A25:J2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考核鉴定成绩排名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赵靖</cp:lastModifiedBy>
  <dcterms:created xsi:type="dcterms:W3CDTF">2024-09-12T16:48:00Z</dcterms:created>
  <dcterms:modified xsi:type="dcterms:W3CDTF">2024-09-19T02:46:03Z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09CF0ADA3D03416A94D68E1CBE422F27_13</vt:lpwstr>
  </property>
  <property fmtid="{D5CDD505-2E9C-101B-9397-08002B2CF9AE}" pid="3" name="KSOProductBuildVer">
    <vt:lpwstr>2052-12.1.0.18276</vt:lpwstr>
  </property>
</Properties>
</file>